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<sst xmlns="http://schemas.openxmlformats.org/spreadsheetml/2006/main" count="39" uniqueCount="34">
  <si>
    <t>【表10.2.2-23】</t>
  </si>
  <si>
    <t>材料（工程设备）暂估单价表</t>
  </si>
  <si>
    <t>青田县温溪小峙--寺下区块建设项目（二期）基础设施新建工程河道整治项目</t>
  </si>
  <si>
    <t>标段:</t>
  </si>
  <si>
    <t>第1页 共1页</t>
  </si>
  <si>
    <t>序号</t>
  </si>
  <si>
    <t>材料（工程设备）名称、规格、型号</t>
  </si>
  <si>
    <t>计量
单位</t>
  </si>
  <si>
    <t>数量</t>
  </si>
  <si>
    <t>单价</t>
  </si>
  <si>
    <t>合价</t>
  </si>
  <si>
    <t>备注</t>
  </si>
  <si>
    <t>1</t>
  </si>
  <si>
    <t>D40伸缩缝</t>
  </si>
  <si>
    <t>m</t>
  </si>
  <si>
    <t>16.00</t>
  </si>
  <si>
    <t>200</t>
  </si>
  <si>
    <t>3200.00</t>
  </si>
  <si>
    <t>暂估主材</t>
  </si>
  <si>
    <t>2</t>
  </si>
  <si>
    <t>钢管租赁费</t>
  </si>
  <si>
    <t>项</t>
  </si>
  <si>
    <t>1.00</t>
  </si>
  <si>
    <t>30000</t>
  </si>
  <si>
    <t>30000.00</t>
  </si>
  <si>
    <t>综合暂估价</t>
  </si>
  <si>
    <t>除税合计</t>
  </si>
  <si>
    <t>33200.00</t>
  </si>
  <si>
    <t>坡顶防护栏杆，高1.1m镀锌焊接钢管</t>
  </si>
  <si>
    <t>Φ630雨水检查井（含井座、井筒密封胶圈、拍圈、护套及内外盖购买、运输、安装等所有费用，含1m井筒）</t>
  </si>
  <si>
    <t>座</t>
  </si>
  <si>
    <t>DN400玻璃钢拍门</t>
  </si>
  <si>
    <t>套</t>
  </si>
  <si>
    <t>含税合计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</si>
</sst>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/>
    <xf numFmtId="0" fontId="3" fillId="3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44" fontId="0" fillId="0" borderId="0"/>
    <xf numFmtId="41" fontId="0" fillId="0" borderId="0"/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/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/>
    <xf numFmtId="0" fontId="8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Border="1"/>
    <xf numFmtId="0" fontId="1" fillId="2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2" fontId="1" fillId="2" borderId="3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J5" sqref="J5"/>
    </sheetView>
  </sheetViews>
  <sheetFormatPr defaultColWidth="9.14285714285714" defaultRowHeight="12.75" outlineLevelCol="6"/>
  <cols>
    <col min="1" max="1" width="6.14285714285714" customWidth="1"/>
    <col min="2" max="2" width="23.8571428571429" customWidth="1"/>
    <col min="3" max="3" width="9.71428571428571" customWidth="1"/>
    <col min="4" max="4" width="11.2857142857143" customWidth="1"/>
    <col min="5" max="5" width="11.1428571428571" customWidth="1"/>
    <col min="6" max="6" width="11.8571428571429" customWidth="1"/>
    <col min="7" max="7" width="22.4285714285714" customWidth="1"/>
  </cols>
  <sheetData>
    <row r="1" ht="20.25" customHeight="1" spans="1:7">
      <c r="A1" s="1" t="s">
        <v>0</v>
      </c>
      <c r="D1" s="2"/>
      <c r="E1" s="2"/>
      <c r="F1" s="2"/>
      <c r="G1" s="2"/>
    </row>
    <row r="2" ht="45" customHeight="1" spans="1:1">
      <c r="A2" s="3" t="s">
        <v>1</v>
      </c>
    </row>
    <row r="3" ht="21.75" customHeight="1" spans="1:7">
      <c r="A3" s="4" t="s">
        <v>2</v>
      </c>
      <c r="B3" s="5"/>
      <c r="C3" s="5"/>
      <c r="D3" s="5"/>
      <c r="E3" s="4" t="s">
        <v>3</v>
      </c>
      <c r="F3" s="6" t="s">
        <v>4</v>
      </c>
      <c r="G3" s="5"/>
    </row>
    <row r="4" ht="44.25" customHeight="1" spans="1:7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</row>
    <row r="5" ht="21.75" customHeight="1" spans="1:7">
      <c r="A5" s="7" t="s">
        <v>12</v>
      </c>
      <c r="B5" s="9" t="s">
        <v>13</v>
      </c>
      <c r="C5" s="7" t="s">
        <v>14</v>
      </c>
      <c r="D5" s="10" t="s">
        <v>15</v>
      </c>
      <c r="E5" s="11" t="s">
        <v>16</v>
      </c>
      <c r="F5" s="10" t="s">
        <v>17</v>
      </c>
      <c r="G5" s="8" t="s">
        <v>18</v>
      </c>
    </row>
    <row r="6" ht="21.75" customHeight="1" spans="1:7">
      <c r="A6" s="7" t="s">
        <v>19</v>
      </c>
      <c r="B6" s="9" t="s">
        <v>20</v>
      </c>
      <c r="C6" s="7" t="s">
        <v>21</v>
      </c>
      <c r="D6" s="10" t="s">
        <v>22</v>
      </c>
      <c r="E6" s="11" t="s">
        <v>23</v>
      </c>
      <c r="F6" s="10" t="s">
        <v>24</v>
      </c>
      <c r="G6" s="8" t="s">
        <v>25</v>
      </c>
    </row>
    <row r="7" ht="21.75" customHeight="1" spans="1:7">
      <c r="A7" s="12" t="s">
        <v>26</v>
      </c>
      <c r="B7" s="13"/>
      <c r="C7" s="13"/>
      <c r="D7" s="14"/>
      <c r="E7" s="14"/>
      <c r="F7" s="14" t="s">
        <v>27</v>
      </c>
      <c r="G7" s="15"/>
    </row>
    <row r="8" ht="28" customHeight="1" spans="1:7">
      <c r="A8" s="7"/>
      <c r="B8" s="9" t="s">
        <v>28</v>
      </c>
      <c r="C8" s="7" t="s">
        <v>14</v>
      </c>
      <c r="D8" s="10">
        <v>324.05</v>
      </c>
      <c r="E8" s="11">
        <v>280</v>
      </c>
      <c r="F8" s="10">
        <f>D8*E8</f>
        <v>90734</v>
      </c>
      <c r="G8" s="8" t="s">
        <v>25</v>
      </c>
    </row>
    <row r="9" ht="57" customHeight="1" spans="1:7">
      <c r="A9" s="7"/>
      <c r="B9" s="9" t="s">
        <v>29</v>
      </c>
      <c r="C9" s="7" t="s">
        <v>30</v>
      </c>
      <c r="D9" s="10">
        <v>20</v>
      </c>
      <c r="E9" s="11">
        <v>2643</v>
      </c>
      <c r="F9" s="10">
        <f>D9*E9</f>
        <v>52860</v>
      </c>
      <c r="G9" s="8" t="s">
        <v>25</v>
      </c>
    </row>
    <row r="10" ht="21.75" customHeight="1" spans="1:7">
      <c r="A10" s="7"/>
      <c r="B10" s="9" t="s">
        <v>31</v>
      </c>
      <c r="C10" s="7" t="s">
        <v>32</v>
      </c>
      <c r="D10" s="10">
        <v>6</v>
      </c>
      <c r="E10" s="11">
        <v>1000</v>
      </c>
      <c r="F10" s="10">
        <f>D10*E10</f>
        <v>6000</v>
      </c>
      <c r="G10" s="8" t="s">
        <v>25</v>
      </c>
    </row>
    <row r="11" ht="21.75" customHeight="1" spans="1:7">
      <c r="A11" s="12" t="s">
        <v>33</v>
      </c>
      <c r="B11" s="13"/>
      <c r="C11" s="13"/>
      <c r="D11" s="14"/>
      <c r="E11" s="14"/>
      <c r="F11" s="14">
        <f>SUM(F8:F10)</f>
        <v>149594</v>
      </c>
      <c r="G11" s="16"/>
    </row>
    <row r="12" ht="21.75" customHeight="1" spans="1:7">
      <c r="A12" s="7"/>
      <c r="B12" s="9"/>
      <c r="C12" s="7"/>
      <c r="D12" s="10"/>
      <c r="E12" s="11"/>
      <c r="F12" s="10"/>
      <c r="G12" s="17"/>
    </row>
    <row r="13" ht="21.75" customHeight="1" spans="1:7">
      <c r="A13" s="7"/>
      <c r="B13" s="9"/>
      <c r="C13" s="7"/>
      <c r="D13" s="10"/>
      <c r="E13" s="11"/>
      <c r="F13" s="10"/>
      <c r="G13" s="17"/>
    </row>
    <row r="14" ht="21.75" customHeight="1" spans="1:7">
      <c r="A14" s="7"/>
      <c r="B14" s="9"/>
      <c r="C14" s="7"/>
      <c r="D14" s="10"/>
      <c r="E14" s="11"/>
      <c r="F14" s="10"/>
      <c r="G14" s="17"/>
    </row>
    <row r="15" ht="21.75" customHeight="1" spans="1:7">
      <c r="A15" s="7"/>
      <c r="B15" s="9"/>
      <c r="C15" s="7"/>
      <c r="D15" s="10"/>
      <c r="E15" s="11"/>
      <c r="F15" s="10"/>
      <c r="G15" s="17"/>
    </row>
    <row r="16" ht="21.75" customHeight="1" spans="1:7">
      <c r="A16" s="7"/>
      <c r="B16" s="9"/>
      <c r="C16" s="7"/>
      <c r="D16" s="10"/>
      <c r="E16" s="11"/>
      <c r="F16" s="10"/>
      <c r="G16" s="17"/>
    </row>
    <row r="17" ht="21.75" customHeight="1" spans="1:7">
      <c r="A17" s="7"/>
      <c r="B17" s="9"/>
      <c r="C17" s="7"/>
      <c r="D17" s="10"/>
      <c r="E17" s="11"/>
      <c r="F17" s="10"/>
      <c r="G17" s="17"/>
    </row>
    <row r="18" ht="21.75" customHeight="1" spans="1:7">
      <c r="A18" s="7"/>
      <c r="B18" s="9"/>
      <c r="C18" s="7"/>
      <c r="D18" s="10"/>
      <c r="E18" s="11"/>
      <c r="F18" s="10"/>
      <c r="G18" s="17"/>
    </row>
    <row r="19" ht="21.75" customHeight="1" spans="1:7">
      <c r="A19" s="7"/>
      <c r="B19" s="9"/>
      <c r="C19" s="7"/>
      <c r="D19" s="10"/>
      <c r="E19" s="11"/>
      <c r="F19" s="10"/>
      <c r="G19" s="17"/>
    </row>
    <row r="20" ht="21.75" customHeight="1" spans="1:7">
      <c r="A20" s="7"/>
      <c r="B20" s="9"/>
      <c r="C20" s="7"/>
      <c r="D20" s="10"/>
      <c r="E20" s="11"/>
      <c r="F20" s="10"/>
      <c r="G20" s="17"/>
    </row>
    <row r="21" ht="21.75" customHeight="1" spans="1:7">
      <c r="A21" s="7"/>
      <c r="B21" s="9"/>
      <c r="C21" s="7"/>
      <c r="D21" s="10"/>
      <c r="E21" s="11"/>
      <c r="F21" s="10"/>
      <c r="G21" s="17"/>
    </row>
    <row r="22" ht="21.75" customHeight="1" spans="1:7">
      <c r="A22" s="7"/>
      <c r="B22" s="9"/>
      <c r="C22" s="7"/>
      <c r="D22" s="10"/>
      <c r="E22" s="11"/>
      <c r="F22" s="10"/>
      <c r="G22" s="17"/>
    </row>
    <row r="23" ht="21.75" customHeight="1" spans="1:7">
      <c r="A23" s="7"/>
      <c r="B23" s="9"/>
      <c r="C23" s="7"/>
      <c r="D23" s="10"/>
      <c r="E23" s="11"/>
      <c r="F23" s="10"/>
      <c r="G23" s="17"/>
    </row>
    <row r="24" ht="21.75" customHeight="1" spans="1:7">
      <c r="A24" s="7"/>
      <c r="B24" s="9"/>
      <c r="C24" s="7"/>
      <c r="D24" s="10"/>
      <c r="E24" s="11"/>
      <c r="F24" s="10"/>
      <c r="G24" s="17"/>
    </row>
    <row r="25" ht="21.75" customHeight="1" spans="1:7">
      <c r="A25" s="7"/>
      <c r="B25" s="9"/>
      <c r="C25" s="7"/>
      <c r="D25" s="10"/>
      <c r="E25" s="11"/>
      <c r="F25" s="10"/>
      <c r="G25" s="17"/>
    </row>
    <row r="26" ht="21.75" customHeight="1" spans="1:7">
      <c r="A26" s="7"/>
      <c r="B26" s="9"/>
      <c r="C26" s="7"/>
      <c r="D26" s="10"/>
      <c r="E26" s="11"/>
      <c r="F26" s="10"/>
      <c r="G26" s="17"/>
    </row>
    <row r="27" ht="21.75" customHeight="1" spans="1:7">
      <c r="A27" s="7"/>
      <c r="B27" s="9"/>
      <c r="C27" s="7"/>
      <c r="D27" s="10"/>
      <c r="E27" s="11"/>
      <c r="F27" s="10"/>
      <c r="G27" s="17"/>
    </row>
    <row r="28" ht="22.5" customHeight="1" spans="1:7">
      <c r="A28" s="12" t="s">
        <v>33</v>
      </c>
      <c r="B28" s="13"/>
      <c r="C28" s="13"/>
      <c r="D28" s="14"/>
      <c r="E28" s="14"/>
      <c r="F28" s="14">
        <f>F7+F11</f>
        <v>182794</v>
      </c>
      <c r="G28" s="16"/>
    </row>
    <row r="29" ht="7.5" customHeight="1"/>
    <row r="30" ht="34.5" customHeight="1" spans="1:1">
      <c r="A30" s="2"/>
    </row>
  </sheetData>
  <mergeCells count="8">
    <mergeCell ref="A1:C1"/>
    <mergeCell ref="A2:G2"/>
    <mergeCell ref="A3:D3"/>
    <mergeCell ref="F3:G3"/>
    <mergeCell ref="A7:C7"/>
    <mergeCell ref="A11:C11"/>
    <mergeCell ref="A28:C28"/>
    <mergeCell ref="A30:G30"/>
  </mergeCells>
  <pageMargins left="0.786805555555556" right="0.393055555555556" top="0.393055555555556" bottom="0.393055555555556" header="0" footer="0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lala</cp:lastModifiedBy>
  <dcterms:created xsi:type="dcterms:W3CDTF">2024-03-14T03:06:00Z</dcterms:created>
  <dcterms:modified xsi:type="dcterms:W3CDTF">2024-03-15T02:07:29Z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0AF9B6AD8F5946B7906CBE3ED12E1975_12</vt:lpwstr>
  </property>
  <property fmtid="{D5CDD505-2E9C-101B-9397-08002B2CF9AE}" pid="3" name="KSOProductBuildVer">
    <vt:lpwstr>2052-11.1.0.14309</vt:lpwstr>
  </property>
</Properties>
</file>