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可退" sheetId="2" r:id="rId1"/>
  </sheets>
  <calcPr calcId="144525"/>
</workbook>
</file>

<file path=xl/sharedStrings.xml><?xml version="1.0" encoding="utf-8"?>
<sst xmlns="http://schemas.openxmlformats.org/spreadsheetml/2006/main" count="59" uniqueCount="51">
  <si>
    <t>2022年度未退保证金</t>
  </si>
  <si>
    <t>序号</t>
  </si>
  <si>
    <t>项目名称</t>
  </si>
  <si>
    <t>投标单位</t>
  </si>
  <si>
    <t>入账时间</t>
  </si>
  <si>
    <t>金额</t>
  </si>
  <si>
    <t>丽水市东地路与寿元街交叉口西北侧地块商住用房项目监理</t>
  </si>
  <si>
    <t>浙江建航工程咨询有限公司</t>
  </si>
  <si>
    <t>2023年城区幼儿园建设项目（湖畔幼儿园项目）设计</t>
  </si>
  <si>
    <t>浙江城市空间建筑规划设计院有限公司</t>
  </si>
  <si>
    <t>丽水市胡村水厂出水管网工程设计</t>
  </si>
  <si>
    <t>浙江省城乡规划设计研究院</t>
  </si>
  <si>
    <t>丽水市廉政教育中心迁建工程项目设计</t>
  </si>
  <si>
    <t>浙江工业大学工程设计集团有限公司</t>
  </si>
  <si>
    <t>丽水学院中医药与健康产业（职业教育）中心项目设计</t>
  </si>
  <si>
    <t>哈尔滨工业大学建筑设计研究院有限公司</t>
  </si>
  <si>
    <t>丽水学院校园设施修缮项目（一期）智能化设备采购与安装项目</t>
  </si>
  <si>
    <t>浙江华数广电网络股份有限公司</t>
  </si>
  <si>
    <t>丽水经济技术开发区产业创新服务综合体（循环经济升级服务综合体）--二期新建时尚产业改造工程和石牛路孵化园区修缮工程全过程工程咨询服务</t>
  </si>
  <si>
    <t>丽水白云国家森林公园公建项目（二期）监理</t>
  </si>
  <si>
    <t>浙江处州建设管理有限公司</t>
  </si>
  <si>
    <t>丽水市人民医院东城院区医疗科教综合楼项目设计</t>
  </si>
  <si>
    <t>中国电建集团华东勘测设计研究院有限公司</t>
  </si>
  <si>
    <t>长深高速公路云和赤石互通改建工程勘察设计</t>
  </si>
  <si>
    <t>浙江数智交院科技股份有限公司</t>
  </si>
  <si>
    <t>丽水南城丽沙小微园项目改造二期（1#厂房）项目设计采购施工（EPC）总承包 </t>
  </si>
  <si>
    <t>丽水终身教育中心项目监理</t>
  </si>
  <si>
    <t>灵山未来学校新建工程监理</t>
  </si>
  <si>
    <t>吴垵公园项目设计</t>
  </si>
  <si>
    <t>浙江大学建筑设计研究院有限公司</t>
  </si>
  <si>
    <t>丽水市城市风廊及配套设施（寿元路及望城路）项目监理（第二次）</t>
  </si>
  <si>
    <t>浙西南粮食物资仓储物流园区项目工程勘察</t>
  </si>
  <si>
    <t>浙江华东建设工程有限公司</t>
  </si>
  <si>
    <t>绿谷未来社区公园项目设计</t>
  </si>
  <si>
    <t>华设设计集团股份有限公司</t>
  </si>
  <si>
    <t>丽水市城市内河整治提升工程全过程工程咨询服务</t>
  </si>
  <si>
    <t>浙江省水利水电勘测设计院有限责任公司</t>
  </si>
  <si>
    <t>浙西南粮食物资仓储物流园区项目工程设计</t>
  </si>
  <si>
    <t>河南工大设计研究院</t>
  </si>
  <si>
    <t>丽水南城生态停车场改造提升项目全过程工程咨询服务</t>
  </si>
  <si>
    <t>浙西南两库连通工程项目建议书阶段勘测咨询服务</t>
  </si>
  <si>
    <t>杭州电子科技大学丽水研究院改造项目</t>
  </si>
  <si>
    <t>浙江华歌建设有限公司</t>
  </si>
  <si>
    <t>丽水市城市风廊及配套设施（东地路南延伸段）工程监理</t>
  </si>
  <si>
    <t>2023年度丽水市直属公路港航管理中心国省道、农村公路小修保养工程</t>
  </si>
  <si>
    <t>丽水市交投养护有限公司</t>
  </si>
  <si>
    <t>丽水市水东综合客运枢纽B-11-04地块项目二次装修工程</t>
  </si>
  <si>
    <t>中建三局集团有限公司</t>
  </si>
  <si>
    <t>丽水职业技术学院双高校建设提升工程（农林生态综合实训基地及体育设施提升项目）智慧温室大棚EPC总承包</t>
  </si>
  <si>
    <t>江苏上阳建设工程有限公司</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</si>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</sst>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2"/>
      <color rgb="FFFF0000"/>
      <name val="宋体"/>
      <charset val="134"/>
    </font>
    <font>
      <sz val="11"/>
      <name val="宋体"/>
      <charset val="134"/>
    </font>
    <font>
      <sz val="11"/>
      <color theme="1"/>
      <name val="宋体"/>
      <charset val="134"/>
    </font>
    <font>
      <sz val="11"/>
      <color theme="0"/>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4" applyNumberFormat="0" applyFont="0" applyAlignment="0" applyProtection="0">
      <alignment vertical="center"/>
    </xf>
    <xf numFmtId="0" fontId="5"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2" applyNumberFormat="0" applyFill="0" applyAlignment="0" applyProtection="0">
      <alignment vertical="center"/>
    </xf>
    <xf numFmtId="0" fontId="8" fillId="0" borderId="2" applyNumberFormat="0" applyFill="0" applyAlignment="0" applyProtection="0">
      <alignment vertical="center"/>
    </xf>
    <xf numFmtId="0" fontId="5" fillId="13" borderId="0" applyNumberFormat="0" applyBorder="0" applyAlignment="0" applyProtection="0">
      <alignment vertical="center"/>
    </xf>
    <xf numFmtId="0" fontId="11" fillId="0" borderId="5" applyNumberFormat="0" applyFill="0" applyAlignment="0" applyProtection="0">
      <alignment vertical="center"/>
    </xf>
    <xf numFmtId="0" fontId="5" fillId="20" borderId="0" applyNumberFormat="0" applyBorder="0" applyAlignment="0" applyProtection="0">
      <alignment vertical="center"/>
    </xf>
    <xf numFmtId="0" fontId="19" fillId="22" borderId="6" applyNumberFormat="0" applyAlignment="0" applyProtection="0">
      <alignment vertical="center"/>
    </xf>
    <xf numFmtId="0" fontId="20" fillId="22" borderId="3" applyNumberFormat="0" applyAlignment="0" applyProtection="0">
      <alignment vertical="center"/>
    </xf>
    <xf numFmtId="0" fontId="21" fillId="23" borderId="7" applyNumberFormat="0" applyAlignment="0" applyProtection="0">
      <alignment vertical="center"/>
    </xf>
    <xf numFmtId="0" fontId="7" fillId="25" borderId="0" applyNumberFormat="0" applyBorder="0" applyAlignment="0" applyProtection="0">
      <alignment vertical="center"/>
    </xf>
    <xf numFmtId="0" fontId="5" fillId="3"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8" fillId="18" borderId="0" applyNumberFormat="0" applyBorder="0" applyAlignment="0" applyProtection="0">
      <alignment vertical="center"/>
    </xf>
    <xf numFmtId="0" fontId="13" fillId="11" borderId="0" applyNumberFormat="0" applyBorder="0" applyAlignment="0" applyProtection="0">
      <alignment vertical="center"/>
    </xf>
    <xf numFmtId="0" fontId="7" fillId="26" borderId="0" applyNumberFormat="0" applyBorder="0" applyAlignment="0" applyProtection="0">
      <alignment vertical="center"/>
    </xf>
    <xf numFmtId="0" fontId="5" fillId="21"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5" fillId="29" borderId="0" applyNumberFormat="0" applyBorder="0" applyAlignment="0" applyProtection="0">
      <alignment vertical="center"/>
    </xf>
    <xf numFmtId="0" fontId="7"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7" fillId="27" borderId="0" applyNumberFormat="0" applyBorder="0" applyAlignment="0" applyProtection="0">
      <alignment vertical="center"/>
    </xf>
    <xf numFmtId="0" fontId="5" fillId="19"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horizontal="left"/>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28</xdr:row>
      <xdr:rowOff>0</xdr:rowOff>
    </xdr:from>
    <xdr:to>
      <xdr:col>1</xdr:col>
      <xdr:colOff>307340</xdr:colOff>
      <xdr:row>29</xdr:row>
      <xdr:rowOff>124460</xdr:rowOff>
    </xdr:to>
    <xdr:sp>
      <xdr:nvSpPr>
        <xdr:cNvPr id="2" name="图片 1"/>
        <xdr:cNvSpPr>
          <a:spLocks noChangeAspect="1"/>
        </xdr:cNvSpPr>
      </xdr:nvSpPr>
      <xdr:spPr>
        <a:xfrm>
          <a:off x="447675" y="8010525"/>
          <a:ext cx="307340" cy="30543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124460</xdr:rowOff>
    </xdr:to>
    <xdr:sp>
      <xdr:nvSpPr>
        <xdr:cNvPr id="3" name="图片 2"/>
        <xdr:cNvSpPr>
          <a:spLocks noChangeAspect="1"/>
        </xdr:cNvSpPr>
      </xdr:nvSpPr>
      <xdr:spPr>
        <a:xfrm>
          <a:off x="447675" y="8010525"/>
          <a:ext cx="307340" cy="30543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4"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5"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6" name="图片 1"/>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7" name="图片 2"/>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8"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9"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0"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1"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12" name="图片 1"/>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13" name="图片 2"/>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4"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5"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6"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17"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18" name="图片 1"/>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19" name="图片 2"/>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20"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21"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22" name="图片 1"/>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123190</xdr:rowOff>
    </xdr:to>
    <xdr:sp>
      <xdr:nvSpPr>
        <xdr:cNvPr id="23" name="图片 2"/>
        <xdr:cNvSpPr>
          <a:spLocks noChangeAspect="1"/>
        </xdr:cNvSpPr>
      </xdr:nvSpPr>
      <xdr:spPr>
        <a:xfrm>
          <a:off x="447675" y="8010525"/>
          <a:ext cx="307340" cy="304165"/>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24" name="图片 1"/>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28</xdr:row>
      <xdr:rowOff>0</xdr:rowOff>
    </xdr:from>
    <xdr:to>
      <xdr:col>1</xdr:col>
      <xdr:colOff>307340</xdr:colOff>
      <xdr:row>29</xdr:row>
      <xdr:rowOff>123825</xdr:rowOff>
    </xdr:to>
    <xdr:sp>
      <xdr:nvSpPr>
        <xdr:cNvPr id="25" name="图片 2"/>
        <xdr:cNvSpPr>
          <a:spLocks noChangeAspect="1"/>
        </xdr:cNvSpPr>
      </xdr:nvSpPr>
      <xdr:spPr>
        <a:xfrm>
          <a:off x="447675" y="8010525"/>
          <a:ext cx="307340" cy="304800"/>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26" name="图片 1"/>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27" name="图片 2"/>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28" name="图片 1"/>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29" name="图片 2"/>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30" name="图片 1"/>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26</xdr:row>
      <xdr:rowOff>0</xdr:rowOff>
    </xdr:from>
    <xdr:to>
      <xdr:col>1</xdr:col>
      <xdr:colOff>307340</xdr:colOff>
      <xdr:row>26</xdr:row>
      <xdr:rowOff>304165</xdr:rowOff>
    </xdr:to>
    <xdr:sp>
      <xdr:nvSpPr>
        <xdr:cNvPr id="31" name="图片 2"/>
        <xdr:cNvSpPr>
          <a:spLocks noChangeAspect="1"/>
        </xdr:cNvSpPr>
      </xdr:nvSpPr>
      <xdr:spPr>
        <a:xfrm>
          <a:off x="447675" y="7153275"/>
          <a:ext cx="307340" cy="304165"/>
        </a:xfrm>
        <a:prstGeom prst="rect">
          <a:avLst/>
        </a:prstGeom>
        <a:noFill/>
        <a:ln w="9525">
          <a:noFill/>
        </a:ln>
      </xdr:spPr>
    </xdr:sp>
    <xdr:clientData/>
  </xdr:twoCellAnchor>
  <xdr:twoCellAnchor editAs="oneCell">
    <xdr:from>
      <xdr:col>1</xdr:col>
      <xdr:colOff>0</xdr:colOff>
      <xdr:row>14</xdr:row>
      <xdr:rowOff>0</xdr:rowOff>
    </xdr:from>
    <xdr:to>
      <xdr:col>1</xdr:col>
      <xdr:colOff>309880</xdr:colOff>
      <xdr:row>15</xdr:row>
      <xdr:rowOff>123190</xdr:rowOff>
    </xdr:to>
    <xdr:sp>
      <xdr:nvSpPr>
        <xdr:cNvPr id="32" name="图片 1"/>
        <xdr:cNvSpPr>
          <a:spLocks noChangeAspect="1"/>
        </xdr:cNvSpPr>
      </xdr:nvSpPr>
      <xdr:spPr>
        <a:xfrm>
          <a:off x="447675" y="4010025"/>
          <a:ext cx="309880" cy="304165"/>
        </a:xfrm>
        <a:prstGeom prst="rect">
          <a:avLst/>
        </a:prstGeom>
        <a:noFill/>
        <a:ln w="9525">
          <a:noFill/>
        </a:ln>
      </xdr:spPr>
    </xdr:sp>
    <xdr:clientData/>
  </xdr:twoCellAnchor>
  <xdr:twoCellAnchor editAs="oneCell">
    <xdr:from>
      <xdr:col>1</xdr:col>
      <xdr:colOff>0</xdr:colOff>
      <xdr:row>14</xdr:row>
      <xdr:rowOff>0</xdr:rowOff>
    </xdr:from>
    <xdr:to>
      <xdr:col>1</xdr:col>
      <xdr:colOff>309880</xdr:colOff>
      <xdr:row>15</xdr:row>
      <xdr:rowOff>123190</xdr:rowOff>
    </xdr:to>
    <xdr:sp>
      <xdr:nvSpPr>
        <xdr:cNvPr id="33" name="图片 2"/>
        <xdr:cNvSpPr>
          <a:spLocks noChangeAspect="1"/>
        </xdr:cNvSpPr>
      </xdr:nvSpPr>
      <xdr:spPr>
        <a:xfrm>
          <a:off x="447675" y="4010025"/>
          <a:ext cx="309880" cy="304165"/>
        </a:xfrm>
        <a:prstGeom prst="rect">
          <a:avLst/>
        </a:prstGeom>
        <a:noFill/>
        <a:ln w="9525">
          <a:noFill/>
        </a:ln>
      </xdr:spPr>
    </xdr:sp>
    <xdr:clientData/>
  </xdr:twoCellAnchor>
  <xdr:twoCellAnchor editAs="oneCell">
    <xdr:from>
      <xdr:col>1</xdr:col>
      <xdr:colOff>0</xdr:colOff>
      <xdr:row>16</xdr:row>
      <xdr:rowOff>0</xdr:rowOff>
    </xdr:from>
    <xdr:to>
      <xdr:col>1</xdr:col>
      <xdr:colOff>309880</xdr:colOff>
      <xdr:row>16</xdr:row>
      <xdr:rowOff>304165</xdr:rowOff>
    </xdr:to>
    <xdr:sp>
      <xdr:nvSpPr>
        <xdr:cNvPr id="34" name="图片 1"/>
        <xdr:cNvSpPr>
          <a:spLocks noChangeAspect="1"/>
        </xdr:cNvSpPr>
      </xdr:nvSpPr>
      <xdr:spPr>
        <a:xfrm>
          <a:off x="447675" y="4371975"/>
          <a:ext cx="309880" cy="304165"/>
        </a:xfrm>
        <a:prstGeom prst="rect">
          <a:avLst/>
        </a:prstGeom>
        <a:noFill/>
        <a:ln w="9525">
          <a:noFill/>
        </a:ln>
      </xdr:spPr>
    </xdr:sp>
    <xdr:clientData/>
  </xdr:twoCellAnchor>
  <xdr:twoCellAnchor editAs="oneCell">
    <xdr:from>
      <xdr:col>1</xdr:col>
      <xdr:colOff>0</xdr:colOff>
      <xdr:row>16</xdr:row>
      <xdr:rowOff>0</xdr:rowOff>
    </xdr:from>
    <xdr:to>
      <xdr:col>1</xdr:col>
      <xdr:colOff>309880</xdr:colOff>
      <xdr:row>16</xdr:row>
      <xdr:rowOff>304165</xdr:rowOff>
    </xdr:to>
    <xdr:sp>
      <xdr:nvSpPr>
        <xdr:cNvPr id="35" name="图片 2"/>
        <xdr:cNvSpPr>
          <a:spLocks noChangeAspect="1"/>
        </xdr:cNvSpPr>
      </xdr:nvSpPr>
      <xdr:spPr>
        <a:xfrm>
          <a:off x="447675" y="4371975"/>
          <a:ext cx="309880" cy="30416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9"/>
  <sheetViews>
    <sheetView tabSelected="1" topLeftCell="A16" workbookViewId="0">
      <selection activeCell="C6" sqref="C6"/>
    </sheetView>
  </sheetViews>
  <sheetFormatPr defaultColWidth="9" defaultRowHeight="14.25"/>
  <cols>
    <col min="1" max="1" width="5.875" style="3" customWidth="1"/>
    <col min="2" max="2" width="44.5" style="4" customWidth="1"/>
    <col min="3" max="3" width="32" style="5" customWidth="1"/>
    <col min="4" max="4" width="11" style="6" customWidth="1"/>
    <col min="5" max="5" width="7.625" style="7" customWidth="1"/>
    <col min="6" max="7" width="11.25" style="1" customWidth="1"/>
    <col min="8" max="8" width="6.375" style="1" customWidth="1"/>
    <col min="9" max="9" width="12.25" style="1" customWidth="1"/>
    <col min="10" max="16378" width="9" style="1"/>
  </cols>
  <sheetData>
    <row r="1" s="1" customFormat="1" ht="25" customHeight="1" spans="1:16384">
      <c r="A1" s="8" t="s">
        <v>0</v>
      </c>
      <c r="B1" s="9"/>
      <c r="C1" s="9"/>
      <c r="D1" s="8"/>
      <c r="E1" s="8"/>
      <c r="XEY1"/>
      <c r="XEZ1"/>
      <c r="XFA1"/>
      <c r="XFB1"/>
      <c r="XFC1"/>
      <c r="XFD1"/>
    </row>
    <row r="2" s="1" customFormat="1" spans="1:16384">
      <c r="A2" s="10" t="s">
        <v>1</v>
      </c>
      <c r="B2" s="11" t="s">
        <v>2</v>
      </c>
      <c r="C2" s="10" t="s">
        <v>3</v>
      </c>
      <c r="D2" s="10" t="s">
        <v>4</v>
      </c>
      <c r="E2" s="12" t="s">
        <v>5</v>
      </c>
      <c r="XEY2"/>
      <c r="XEZ2"/>
      <c r="XFA2"/>
      <c r="XFB2"/>
      <c r="XFC2"/>
      <c r="XFD2"/>
    </row>
    <row r="3" s="1" customFormat="1" ht="27" spans="1:16384">
      <c r="A3" s="11">
        <v>1</v>
      </c>
      <c r="B3" s="11" t="s">
        <v>6</v>
      </c>
      <c r="C3" s="11" t="s">
        <v>7</v>
      </c>
      <c r="D3" s="11">
        <v>20220210</v>
      </c>
      <c r="E3" s="11">
        <v>40000</v>
      </c>
      <c r="XEY3"/>
      <c r="XEZ3"/>
      <c r="XFA3"/>
      <c r="XFB3"/>
      <c r="XFC3"/>
      <c r="XFD3"/>
    </row>
    <row r="4" s="1" customFormat="1" ht="27" spans="1:16384">
      <c r="A4" s="11">
        <v>2</v>
      </c>
      <c r="B4" s="11" t="s">
        <v>8</v>
      </c>
      <c r="C4" s="11" t="s">
        <v>9</v>
      </c>
      <c r="D4" s="11">
        <v>20220228</v>
      </c>
      <c r="E4" s="11">
        <v>20000</v>
      </c>
      <c r="XEY4"/>
      <c r="XEZ4"/>
      <c r="XFA4"/>
      <c r="XFB4"/>
      <c r="XFC4"/>
      <c r="XFD4"/>
    </row>
    <row r="5" s="1" customFormat="1" spans="1:16384">
      <c r="A5" s="11">
        <v>3</v>
      </c>
      <c r="B5" s="11" t="s">
        <v>10</v>
      </c>
      <c r="C5" s="11" t="s">
        <v>11</v>
      </c>
      <c r="D5" s="11">
        <v>20220303</v>
      </c>
      <c r="E5" s="11">
        <v>20000</v>
      </c>
      <c r="XEY5"/>
      <c r="XEZ5"/>
      <c r="XFA5"/>
      <c r="XFB5"/>
      <c r="XFC5"/>
      <c r="XFD5"/>
    </row>
    <row r="6" s="1" customFormat="1" spans="1:16384">
      <c r="A6" s="11">
        <v>4</v>
      </c>
      <c r="B6" s="11" t="s">
        <v>12</v>
      </c>
      <c r="C6" s="11" t="s">
        <v>13</v>
      </c>
      <c r="D6" s="11">
        <v>20220613</v>
      </c>
      <c r="E6" s="11">
        <v>80000</v>
      </c>
      <c r="XEY6"/>
      <c r="XEZ6"/>
      <c r="XFA6"/>
      <c r="XFB6"/>
      <c r="XFC6"/>
      <c r="XFD6"/>
    </row>
    <row r="7" s="1" customFormat="1" ht="27" spans="1:16384">
      <c r="A7" s="11">
        <v>5</v>
      </c>
      <c r="B7" s="11" t="s">
        <v>14</v>
      </c>
      <c r="C7" s="11" t="s">
        <v>15</v>
      </c>
      <c r="D7" s="11">
        <v>20220617</v>
      </c>
      <c r="E7" s="11">
        <v>100000</v>
      </c>
      <c r="XEY7"/>
      <c r="XEZ7"/>
      <c r="XFA7"/>
      <c r="XFB7"/>
      <c r="XFC7"/>
      <c r="XFD7"/>
    </row>
    <row r="8" s="1" customFormat="1" ht="27" spans="1:16384">
      <c r="A8" s="11">
        <v>6</v>
      </c>
      <c r="B8" s="11" t="s">
        <v>16</v>
      </c>
      <c r="C8" s="11" t="s">
        <v>17</v>
      </c>
      <c r="D8" s="11">
        <v>20220624</v>
      </c>
      <c r="E8" s="11">
        <v>100000</v>
      </c>
      <c r="XEY8"/>
      <c r="XEZ8"/>
      <c r="XFA8"/>
      <c r="XFB8"/>
      <c r="XFC8"/>
      <c r="XFD8"/>
    </row>
    <row r="9" s="1" customFormat="1" ht="40.5" spans="1:16384">
      <c r="A9" s="11">
        <v>7</v>
      </c>
      <c r="B9" s="11" t="s">
        <v>18</v>
      </c>
      <c r="C9" s="11" t="s">
        <v>7</v>
      </c>
      <c r="D9" s="11">
        <v>20220808</v>
      </c>
      <c r="E9" s="11">
        <v>80000</v>
      </c>
      <c r="XEY9"/>
      <c r="XEZ9"/>
      <c r="XFA9"/>
      <c r="XFB9"/>
      <c r="XFC9"/>
      <c r="XFD9"/>
    </row>
    <row r="10" s="1" customFormat="1" ht="16" customHeight="1" spans="1:16384">
      <c r="A10" s="11">
        <v>8</v>
      </c>
      <c r="B10" s="11" t="s">
        <v>19</v>
      </c>
      <c r="C10" s="11" t="s">
        <v>20</v>
      </c>
      <c r="D10" s="11">
        <v>20220819</v>
      </c>
      <c r="E10" s="11">
        <v>90000</v>
      </c>
      <c r="XEY10"/>
      <c r="XEZ10"/>
      <c r="XFA10"/>
      <c r="XFB10"/>
      <c r="XFC10"/>
      <c r="XFD10"/>
    </row>
    <row r="11" s="1" customFormat="1" ht="27" spans="1:16384">
      <c r="A11" s="11">
        <v>9</v>
      </c>
      <c r="B11" s="11" t="s">
        <v>21</v>
      </c>
      <c r="C11" s="11" t="s">
        <v>22</v>
      </c>
      <c r="D11" s="11">
        <v>20220902</v>
      </c>
      <c r="E11" s="11">
        <v>100000</v>
      </c>
      <c r="XEY11"/>
      <c r="XEZ11"/>
      <c r="XFA11"/>
      <c r="XFB11"/>
      <c r="XFC11"/>
      <c r="XFD11"/>
    </row>
    <row r="12" s="1" customFormat="1" spans="1:16384">
      <c r="A12" s="11">
        <v>10</v>
      </c>
      <c r="B12" s="11" t="s">
        <v>23</v>
      </c>
      <c r="C12" s="11" t="s">
        <v>24</v>
      </c>
      <c r="D12" s="11">
        <v>20220908</v>
      </c>
      <c r="E12" s="11">
        <v>20000</v>
      </c>
      <c r="XEY12"/>
      <c r="XEZ12"/>
      <c r="XFA12"/>
      <c r="XFB12"/>
      <c r="XFC12"/>
      <c r="XFD12"/>
    </row>
    <row r="13" s="1" customFormat="1" ht="28" customHeight="1" spans="1:16384">
      <c r="A13" s="11">
        <v>11</v>
      </c>
      <c r="B13" s="11" t="s">
        <v>25</v>
      </c>
      <c r="C13" s="11" t="s">
        <v>13</v>
      </c>
      <c r="D13" s="11">
        <v>20220922</v>
      </c>
      <c r="E13" s="11">
        <v>500000</v>
      </c>
      <c r="XEY13"/>
      <c r="XEZ13"/>
      <c r="XFA13"/>
      <c r="XFB13"/>
      <c r="XFC13"/>
      <c r="XFD13"/>
    </row>
    <row r="14" s="1" customFormat="1" spans="1:16384">
      <c r="A14" s="11">
        <v>12</v>
      </c>
      <c r="B14" s="11" t="s">
        <v>26</v>
      </c>
      <c r="C14" s="11" t="s">
        <v>20</v>
      </c>
      <c r="D14" s="11">
        <v>20220926</v>
      </c>
      <c r="E14" s="11">
        <v>30000</v>
      </c>
      <c r="XEY14"/>
      <c r="XEZ14"/>
      <c r="XFA14"/>
      <c r="XFB14"/>
      <c r="XFC14"/>
      <c r="XFD14"/>
    </row>
    <row r="15" s="1" customFormat="1" spans="1:16384">
      <c r="A15" s="11">
        <v>13</v>
      </c>
      <c r="B15" s="11" t="s">
        <v>27</v>
      </c>
      <c r="C15" s="11" t="s">
        <v>7</v>
      </c>
      <c r="D15" s="11">
        <v>20221008</v>
      </c>
      <c r="E15" s="11">
        <v>60000</v>
      </c>
      <c r="XEY15"/>
      <c r="XEZ15"/>
      <c r="XFA15"/>
      <c r="XFB15"/>
      <c r="XFC15"/>
      <c r="XFD15"/>
    </row>
    <row r="16" s="2" customFormat="1" spans="1:16384">
      <c r="A16" s="11">
        <v>14</v>
      </c>
      <c r="B16" s="11" t="s">
        <v>28</v>
      </c>
      <c r="C16" s="11" t="s">
        <v>29</v>
      </c>
      <c r="D16" s="11">
        <v>20221009</v>
      </c>
      <c r="E16" s="11">
        <v>20000</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c r="XEZ16"/>
      <c r="XFA16"/>
      <c r="XFB16"/>
      <c r="XFC16"/>
      <c r="XFD16"/>
    </row>
    <row r="17" s="2" customFormat="1" ht="27" spans="1:16384">
      <c r="A17" s="11">
        <v>15</v>
      </c>
      <c r="B17" s="11" t="s">
        <v>30</v>
      </c>
      <c r="C17" s="11" t="s">
        <v>7</v>
      </c>
      <c r="D17" s="11">
        <v>20221011</v>
      </c>
      <c r="E17" s="11">
        <v>30000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c r="XEZ17"/>
      <c r="XFA17"/>
      <c r="XFB17"/>
      <c r="XFC17"/>
      <c r="XFD17"/>
    </row>
    <row r="18" s="1" customFormat="1" spans="1:16384">
      <c r="A18" s="11">
        <v>16</v>
      </c>
      <c r="B18" s="11" t="s">
        <v>31</v>
      </c>
      <c r="C18" s="11" t="s">
        <v>32</v>
      </c>
      <c r="D18" s="11">
        <v>20221017</v>
      </c>
      <c r="E18" s="11">
        <v>50000</v>
      </c>
      <c r="XEY18"/>
      <c r="XEZ18"/>
      <c r="XFA18"/>
      <c r="XFB18"/>
      <c r="XFC18"/>
      <c r="XFD18"/>
    </row>
    <row r="19" s="2" customFormat="1" spans="1:16384">
      <c r="A19" s="11">
        <v>17</v>
      </c>
      <c r="B19" s="11" t="s">
        <v>33</v>
      </c>
      <c r="C19" s="11" t="s">
        <v>34</v>
      </c>
      <c r="D19" s="11">
        <v>20221024</v>
      </c>
      <c r="E19" s="11">
        <v>20000</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c r="XEZ19"/>
      <c r="XFA19"/>
      <c r="XFB19"/>
      <c r="XFC19"/>
      <c r="XFD19"/>
    </row>
    <row r="20" s="2" customFormat="1" ht="27" spans="1:16384">
      <c r="A20" s="11">
        <v>18</v>
      </c>
      <c r="B20" s="11" t="s">
        <v>35</v>
      </c>
      <c r="C20" s="11" t="s">
        <v>36</v>
      </c>
      <c r="D20" s="11">
        <v>20221102</v>
      </c>
      <c r="E20" s="11">
        <v>100000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c r="XEZ20"/>
      <c r="XFA20"/>
      <c r="XFB20"/>
      <c r="XFC20"/>
      <c r="XFD20"/>
    </row>
    <row r="21" s="2" customFormat="1" spans="1:16384">
      <c r="A21" s="11">
        <v>19</v>
      </c>
      <c r="B21" s="11" t="s">
        <v>37</v>
      </c>
      <c r="C21" s="11" t="s">
        <v>38</v>
      </c>
      <c r="D21" s="11">
        <v>20221104</v>
      </c>
      <c r="E21" s="11">
        <v>100000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c r="XEZ21"/>
      <c r="XFA21"/>
      <c r="XFB21"/>
      <c r="XFC21"/>
      <c r="XFD21"/>
    </row>
    <row r="22" s="1" customFormat="1" ht="27" spans="1:16384">
      <c r="A22" s="11">
        <v>20</v>
      </c>
      <c r="B22" s="11" t="s">
        <v>39</v>
      </c>
      <c r="C22" s="11" t="s">
        <v>9</v>
      </c>
      <c r="D22" s="11">
        <v>20221116</v>
      </c>
      <c r="E22" s="11">
        <v>100000</v>
      </c>
      <c r="XEY22"/>
      <c r="XEZ22"/>
      <c r="XFA22"/>
      <c r="XFB22"/>
      <c r="XFC22"/>
      <c r="XFD22"/>
    </row>
    <row r="23" ht="27" spans="1:5">
      <c r="A23" s="11">
        <v>21</v>
      </c>
      <c r="B23" s="11" t="s">
        <v>40</v>
      </c>
      <c r="C23" s="11" t="s">
        <v>36</v>
      </c>
      <c r="D23" s="11">
        <v>20221116</v>
      </c>
      <c r="E23" s="11">
        <v>100000</v>
      </c>
    </row>
    <row r="24" spans="1:5">
      <c r="A24" s="11">
        <v>22</v>
      </c>
      <c r="B24" s="11" t="s">
        <v>41</v>
      </c>
      <c r="C24" s="11" t="s">
        <v>42</v>
      </c>
      <c r="D24" s="11">
        <v>20221128</v>
      </c>
      <c r="E24" s="11">
        <v>100000</v>
      </c>
    </row>
    <row r="25" ht="27" spans="1:5">
      <c r="A25" s="11">
        <v>23</v>
      </c>
      <c r="B25" s="11" t="s">
        <v>43</v>
      </c>
      <c r="C25" s="11" t="s">
        <v>20</v>
      </c>
      <c r="D25" s="11">
        <v>20221129</v>
      </c>
      <c r="E25" s="11">
        <v>100000</v>
      </c>
    </row>
    <row r="26" ht="27" spans="1:5">
      <c r="A26" s="11">
        <v>24</v>
      </c>
      <c r="B26" s="11" t="s">
        <v>44</v>
      </c>
      <c r="C26" s="11" t="s">
        <v>45</v>
      </c>
      <c r="D26" s="11">
        <v>20221130</v>
      </c>
      <c r="E26" s="11">
        <v>100000</v>
      </c>
    </row>
    <row r="27" ht="27" spans="1:5">
      <c r="A27" s="11">
        <v>25</v>
      </c>
      <c r="B27" s="11" t="s">
        <v>46</v>
      </c>
      <c r="C27" s="11" t="s">
        <v>47</v>
      </c>
      <c r="D27" s="11">
        <v>20221208</v>
      </c>
      <c r="E27" s="11">
        <v>500000</v>
      </c>
    </row>
    <row r="28" ht="40.5" spans="1:5">
      <c r="A28" s="11">
        <v>26</v>
      </c>
      <c r="B28" s="11" t="s">
        <v>48</v>
      </c>
      <c r="C28" s="11" t="s">
        <v>49</v>
      </c>
      <c r="D28" s="11">
        <v>20221229</v>
      </c>
      <c r="E28" s="11">
        <v>100000</v>
      </c>
    </row>
    <row r="29" spans="4:5">
      <c r="D29" s="13" t="s">
        <v>50</v>
      </c>
      <c r="E29" s="7">
        <f>SUM(E3:E28)</f>
        <v>2660000</v>
      </c>
    </row>
  </sheetData>
  <mergeCells count="1">
    <mergeCell ref="A1:E1"/>
  </mergeCells>
  <pageMargins left="0.590277777777778" right="0.590277777777778" top="0.393055555555556" bottom="0.393055555555556" header="0" footer="0"/>
  <pageSetup paperSize="9" scale="90" orientation="portrait" horizontalDpi="6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可退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edcsw</cp:lastModifiedBy>
  <dcterms:created xsi:type="dcterms:W3CDTF">2006-09-13T11:21:00Z</dcterms:created>
  <dcterms:modified xsi:type="dcterms:W3CDTF">2023-01-12T07:45:50Z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